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CFEF552-75EA-405E-B73D-9761095FFDF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16" sheetId="4" r:id="rId1"/>
    <sheet name="2017" sheetId="1" r:id="rId2"/>
    <sheet name="Feuil2" sheetId="2" r:id="rId3"/>
    <sheet name="Feuil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F4" i="4"/>
  <c r="E4" i="4"/>
</calcChain>
</file>

<file path=xl/sharedStrings.xml><?xml version="1.0" encoding="utf-8"?>
<sst xmlns="http://schemas.openxmlformats.org/spreadsheetml/2006/main" count="48" uniqueCount="32">
  <si>
    <t>TOTAL</t>
  </si>
  <si>
    <t>N°</t>
  </si>
  <si>
    <t>Date</t>
  </si>
  <si>
    <t>Libellé de l'écriture</t>
  </si>
  <si>
    <t>Débit</t>
  </si>
  <si>
    <t>Crédit</t>
  </si>
  <si>
    <t>SOLDE</t>
  </si>
  <si>
    <t>SOLDE au 01/01</t>
  </si>
  <si>
    <t>Journal des écritures comptables de 2016</t>
  </si>
  <si>
    <t>Mode /règlement</t>
  </si>
  <si>
    <t>UNION LOCALE CAUSSADE</t>
  </si>
  <si>
    <t xml:space="preserve">Syndicat de l'Hopital de Caussade </t>
  </si>
  <si>
    <t>frais de tenue de compte</t>
  </si>
  <si>
    <t>prélèvement</t>
  </si>
  <si>
    <t>solde</t>
  </si>
  <si>
    <t>au 1er /01/2024</t>
  </si>
  <si>
    <t>Journal des écritures comptables de 2024</t>
  </si>
  <si>
    <t>repas reunion  EHPAD/COMPTES</t>
  </si>
  <si>
    <t>REPAS AG NOUVELLE ANNEE</t>
  </si>
  <si>
    <t>CAFE +DEPLACEMENTS</t>
  </si>
  <si>
    <t>solidarité salaire secrétaire UD</t>
  </si>
  <si>
    <t>PARTICIPATION FORMATION</t>
  </si>
  <si>
    <t>chèque CC4202069</t>
  </si>
  <si>
    <t>cotisations 2023</t>
  </si>
  <si>
    <t>chèque 2566019</t>
  </si>
  <si>
    <t>frais de déplacements</t>
  </si>
  <si>
    <t>FRAIS TENUE DE COMPTE</t>
  </si>
  <si>
    <t>REPAS 1ER JUILLET</t>
  </si>
  <si>
    <t>PARTICIPATION AUX LOCAUX</t>
  </si>
  <si>
    <t xml:space="preserve">chèque </t>
  </si>
  <si>
    <t>achat café+bicuits</t>
  </si>
  <si>
    <t>au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</si>
</sst>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omic Sans MS"/>
      <family val="2"/>
    </font>
    <font>
      <sz val="11"/>
      <color theme="1"/>
      <name val="Comic Sans MS"/>
      <family val="2"/>
    </font>
    <font>
      <b/>
      <sz val="10"/>
      <name val="Arial"/>
      <family val="2"/>
    </font>
    <font>
      <b/>
      <sz val="11"/>
      <color theme="1"/>
      <name val="Comic Sans MS"/>
      <family val="4"/>
    </font>
    <font>
      <sz val="11"/>
      <color theme="1" tint="0.34998626667073579"/>
      <name val="Comic Sans MS"/>
      <family val="2"/>
    </font>
    <font>
      <b/>
      <sz val="18"/>
      <name val="Comic Sans MS"/>
      <family val="4"/>
    </font>
    <font>
      <sz val="18"/>
      <color theme="1"/>
      <name val="Comic Sans MS"/>
      <family val="4"/>
    </font>
    <font>
      <b/>
      <u val="doubleAccounting"/>
      <sz val="11"/>
      <color theme="1" tint="0.34998626667073579"/>
      <name val="Comic Sans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0" fontId="4" fillId="0" borderId="0" xfId="0" applyFont="1"/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right"/>
      <protection locked="0"/>
    </xf>
    <xf numFmtId="4" fontId="0" fillId="3" borderId="5" xfId="0" applyNumberFormat="1" applyFill="1" applyBorder="1" applyAlignment="1" applyProtection="1">
      <alignment horizontal="right"/>
      <protection locked="0"/>
    </xf>
    <xf numFmtId="4" fontId="0" fillId="0" borderId="9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0" fontId="6" fillId="0" borderId="0" xfId="0" applyFont="1"/>
    <xf numFmtId="4" fontId="3" fillId="4" borderId="2" xfId="0" applyNumberFormat="1" applyFont="1" applyFill="1" applyBorder="1" applyAlignment="1" applyProtection="1">
      <alignment horizontal="center"/>
      <protection locked="0"/>
    </xf>
    <xf numFmtId="164" fontId="7" fillId="4" borderId="1" xfId="1" applyFont="1" applyFill="1" applyBorder="1"/>
    <xf numFmtId="2" fontId="0" fillId="0" borderId="0" xfId="0" applyNumberFormat="1"/>
    <xf numFmtId="2" fontId="0" fillId="0" borderId="0" xfId="1" applyNumberFormat="1" applyFont="1"/>
    <xf numFmtId="2" fontId="0" fillId="5" borderId="0" xfId="0" applyNumberFormat="1" applyFill="1"/>
    <xf numFmtId="17" fontId="0" fillId="0" borderId="0" xfId="0" applyNumberFormat="1"/>
    <xf numFmtId="165" fontId="0" fillId="0" borderId="0" xfId="1" applyNumberFormat="1" applyFont="1" applyAlignment="1"/>
    <xf numFmtId="0" fontId="0" fillId="0" borderId="0" xfId="0" applyAlignment="1">
      <alignment horizontal="right"/>
    </xf>
    <xf numFmtId="0" fontId="0" fillId="5" borderId="0" xfId="0" applyFill="1"/>
    <xf numFmtId="2" fontId="0" fillId="5" borderId="0" xfId="1" applyNumberFormat="1" applyFont="1" applyFill="1"/>
    <xf numFmtId="2" fontId="0" fillId="0" borderId="0" xfId="1" applyNumberFormat="1" applyFont="1" applyFill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illiers" xfId="1" builtinId="3"/>
    <cellStyle name="Normal" xfId="0" builtinId="0"/>
  </cellStyles>
  <dxfs count="4">
    <dxf>
      <font>
        <strike val="0"/>
        <condense val="0"/>
        <extend val="0"/>
        <u/>
        <color indexed="10"/>
      </font>
    </dxf>
    <dxf>
      <font>
        <strike val="0"/>
        <condense val="0"/>
        <extend val="0"/>
        <u/>
        <color indexed="10"/>
      </font>
    </dxf>
    <dxf>
      <font>
        <strike val="0"/>
        <condense val="0"/>
        <extend val="0"/>
        <u/>
        <color indexed="10"/>
      </font>
    </dxf>
    <dxf>
      <font>
        <strike val="0"/>
        <condense val="0"/>
        <extend val="0"/>
        <u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"/>
  <sheetViews>
    <sheetView workbookViewId="0">
      <selection activeCell="A3" sqref="A3:C3"/>
    </sheetView>
  </sheetViews>
  <sheetFormatPr baseColWidth="10" defaultRowHeight="16.5" x14ac:dyDescent="0.3"/>
  <cols>
    <col min="3" max="3" width="14.21875" bestFit="1" customWidth="1"/>
    <col min="4" max="4" width="25.77734375" customWidth="1"/>
    <col min="6" max="6" width="14.21875" customWidth="1"/>
    <col min="7" max="7" width="14.33203125" bestFit="1" customWidth="1"/>
  </cols>
  <sheetData>
    <row r="1" spans="1:8" s="11" customFormat="1" ht="31.5" customHeight="1" thickBot="1" x14ac:dyDescent="0.65">
      <c r="A1" s="23" t="s">
        <v>8</v>
      </c>
      <c r="B1" s="24"/>
      <c r="C1" s="24"/>
      <c r="D1" s="24"/>
      <c r="E1" s="24"/>
      <c r="F1" s="24"/>
      <c r="G1" s="25"/>
    </row>
    <row r="2" spans="1:8" ht="24" customHeight="1" thickBot="1" x14ac:dyDescent="0.35"/>
    <row r="3" spans="1:8" ht="17.25" thickBot="1" x14ac:dyDescent="0.35">
      <c r="A3" s="26" t="s">
        <v>10</v>
      </c>
      <c r="B3" s="27"/>
      <c r="C3" s="28"/>
      <c r="E3" s="9" t="s">
        <v>0</v>
      </c>
      <c r="F3" s="10" t="s">
        <v>0</v>
      </c>
    </row>
    <row r="4" spans="1:8" ht="18.75" thickBot="1" x14ac:dyDescent="0.4">
      <c r="E4" s="7">
        <f>SUM(E6:E2537)</f>
        <v>0</v>
      </c>
      <c r="F4" s="8">
        <f>SUM(F6:F2537)</f>
        <v>0</v>
      </c>
      <c r="G4" s="12" t="s">
        <v>6</v>
      </c>
    </row>
    <row r="5" spans="1:8" ht="21" thickBot="1" x14ac:dyDescent="0.55000000000000004">
      <c r="A5" s="3" t="s">
        <v>1</v>
      </c>
      <c r="B5" s="4" t="s">
        <v>2</v>
      </c>
      <c r="C5" s="4" t="s">
        <v>9</v>
      </c>
      <c r="D5" s="4" t="s">
        <v>3</v>
      </c>
      <c r="E5" s="5" t="s">
        <v>4</v>
      </c>
      <c r="F5" s="6" t="s">
        <v>5</v>
      </c>
      <c r="G5" s="13">
        <f>SUM(F6:F200)-SUM(E6:E200)</f>
        <v>0</v>
      </c>
    </row>
    <row r="6" spans="1:8" x14ac:dyDescent="0.3">
      <c r="B6" s="1">
        <v>42736</v>
      </c>
      <c r="D6" t="s">
        <v>7</v>
      </c>
      <c r="H6" s="2"/>
    </row>
  </sheetData>
  <mergeCells count="2">
    <mergeCell ref="A1:G1"/>
    <mergeCell ref="A3:C3"/>
  </mergeCells>
  <conditionalFormatting sqref="E4">
    <cfRule type="cellIs" dxfId="3" priority="1" stopIfTrue="1" operator="notEqual">
      <formula>$F$5</formula>
    </cfRule>
  </conditionalFormatting>
  <conditionalFormatting sqref="F4">
    <cfRule type="cellIs" dxfId="2" priority="2" stopIfTrue="1" operator="notEqual">
      <formula>$E$5</formula>
    </cfRule>
  </conditionalFormatting>
  <pageMargins left="0.31496062992125984" right="0.31496062992125984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"/>
  <sheetViews>
    <sheetView tabSelected="1" workbookViewId="0">
      <selection activeCell="E16" sqref="E16:E20"/>
    </sheetView>
  </sheetViews>
  <sheetFormatPr baseColWidth="10" defaultRowHeight="16.5" x14ac:dyDescent="0.3"/>
  <cols>
    <col min="3" max="3" width="18.33203125" bestFit="1" customWidth="1"/>
    <col min="4" max="4" width="25.77734375" customWidth="1"/>
    <col min="6" max="6" width="14.21875" customWidth="1"/>
    <col min="7" max="7" width="14.33203125" bestFit="1" customWidth="1"/>
  </cols>
  <sheetData>
    <row r="1" spans="1:8" s="11" customFormat="1" ht="31.5" customHeight="1" thickBot="1" x14ac:dyDescent="0.65">
      <c r="A1" s="23" t="s">
        <v>16</v>
      </c>
      <c r="B1" s="24"/>
      <c r="C1" s="24"/>
      <c r="D1" s="24"/>
      <c r="E1" s="24"/>
      <c r="F1" s="24"/>
      <c r="G1" s="25"/>
    </row>
    <row r="2" spans="1:8" ht="24" customHeight="1" thickBot="1" x14ac:dyDescent="0.35"/>
    <row r="3" spans="1:8" ht="17.25" thickBot="1" x14ac:dyDescent="0.35">
      <c r="A3" s="26" t="s">
        <v>11</v>
      </c>
      <c r="B3" s="27"/>
      <c r="C3" s="28"/>
      <c r="E3" s="9" t="s">
        <v>0</v>
      </c>
      <c r="F3" s="10" t="s">
        <v>0</v>
      </c>
    </row>
    <row r="4" spans="1:8" ht="18.75" thickBot="1" x14ac:dyDescent="0.4">
      <c r="E4" s="7"/>
      <c r="F4" s="8"/>
      <c r="G4" s="12" t="s">
        <v>6</v>
      </c>
    </row>
    <row r="5" spans="1:8" ht="21" thickBot="1" x14ac:dyDescent="0.55000000000000004">
      <c r="A5" s="3" t="s">
        <v>1</v>
      </c>
      <c r="B5" s="4" t="s">
        <v>2</v>
      </c>
      <c r="C5" s="4" t="s">
        <v>9</v>
      </c>
      <c r="D5" s="4" t="s">
        <v>3</v>
      </c>
      <c r="E5" s="5" t="s">
        <v>4</v>
      </c>
      <c r="F5" s="6" t="s">
        <v>5</v>
      </c>
      <c r="G5" s="13">
        <v>1970.02</v>
      </c>
      <c r="H5" t="s">
        <v>15</v>
      </c>
    </row>
    <row r="6" spans="1:8" ht="21" thickBot="1" x14ac:dyDescent="0.55000000000000004">
      <c r="B6" s="1">
        <v>45292</v>
      </c>
      <c r="D6" t="s">
        <v>14</v>
      </c>
      <c r="F6" s="13">
        <v>1970.02</v>
      </c>
      <c r="H6" s="2"/>
    </row>
    <row r="7" spans="1:8" x14ac:dyDescent="0.3">
      <c r="A7">
        <v>1</v>
      </c>
      <c r="B7" s="1">
        <v>45294</v>
      </c>
      <c r="C7" t="s">
        <v>13</v>
      </c>
      <c r="D7" t="s">
        <v>12</v>
      </c>
      <c r="E7" s="16">
        <v>29.65</v>
      </c>
      <c r="G7" s="14">
        <v>1940.37</v>
      </c>
    </row>
    <row r="8" spans="1:8" x14ac:dyDescent="0.3">
      <c r="A8">
        <v>2</v>
      </c>
      <c r="B8" s="1">
        <v>45335</v>
      </c>
      <c r="C8" s="18">
        <v>2566016</v>
      </c>
      <c r="D8" t="s">
        <v>17</v>
      </c>
      <c r="E8" s="16">
        <v>25.6</v>
      </c>
      <c r="G8" s="14">
        <v>1914.77</v>
      </c>
    </row>
    <row r="9" spans="1:8" x14ac:dyDescent="0.3">
      <c r="A9">
        <v>3</v>
      </c>
      <c r="B9" s="1">
        <v>45330</v>
      </c>
      <c r="C9">
        <v>2566015</v>
      </c>
      <c r="D9" t="s">
        <v>18</v>
      </c>
      <c r="E9" s="16">
        <v>186.9</v>
      </c>
      <c r="G9" s="14">
        <v>1727.87</v>
      </c>
    </row>
    <row r="10" spans="1:8" x14ac:dyDescent="0.3">
      <c r="A10">
        <v>4</v>
      </c>
      <c r="B10" s="1">
        <v>45328</v>
      </c>
      <c r="C10" s="19">
        <v>2566014</v>
      </c>
      <c r="D10" t="s">
        <v>20</v>
      </c>
      <c r="E10" s="16">
        <v>100</v>
      </c>
      <c r="G10" s="14">
        <v>1627.87</v>
      </c>
    </row>
    <row r="11" spans="1:8" x14ac:dyDescent="0.3">
      <c r="A11">
        <v>5</v>
      </c>
      <c r="B11" s="1">
        <v>45352</v>
      </c>
      <c r="C11">
        <v>2566017</v>
      </c>
      <c r="D11" t="s">
        <v>19</v>
      </c>
      <c r="E11" s="16">
        <v>22.95</v>
      </c>
      <c r="F11" s="14"/>
      <c r="G11" s="14">
        <v>1604.92</v>
      </c>
    </row>
    <row r="12" spans="1:8" x14ac:dyDescent="0.3">
      <c r="A12">
        <v>6</v>
      </c>
      <c r="B12" s="1">
        <v>45373</v>
      </c>
      <c r="C12" s="19">
        <v>2566018</v>
      </c>
      <c r="D12" t="s">
        <v>21</v>
      </c>
      <c r="E12" s="16">
        <v>18</v>
      </c>
      <c r="G12" s="14">
        <v>1586.92</v>
      </c>
    </row>
    <row r="13" spans="1:8" x14ac:dyDescent="0.3">
      <c r="A13">
        <v>7</v>
      </c>
      <c r="B13" s="1">
        <v>45385</v>
      </c>
      <c r="C13" t="s">
        <v>13</v>
      </c>
      <c r="D13" t="s">
        <v>12</v>
      </c>
      <c r="E13" s="16">
        <v>29.65</v>
      </c>
      <c r="G13" s="14">
        <v>1557.27</v>
      </c>
    </row>
    <row r="14" spans="1:8" x14ac:dyDescent="0.3">
      <c r="A14">
        <v>8</v>
      </c>
      <c r="B14" s="1">
        <v>45390</v>
      </c>
      <c r="C14" t="s">
        <v>22</v>
      </c>
      <c r="D14" t="s">
        <v>23</v>
      </c>
      <c r="E14" s="14"/>
      <c r="F14" s="20">
        <v>1106.6600000000001</v>
      </c>
      <c r="G14" s="14">
        <v>2663.93</v>
      </c>
    </row>
    <row r="15" spans="1:8" x14ac:dyDescent="0.3">
      <c r="A15">
        <v>9</v>
      </c>
      <c r="B15" s="1">
        <v>45390</v>
      </c>
      <c r="C15" t="s">
        <v>24</v>
      </c>
      <c r="D15" t="s">
        <v>25</v>
      </c>
      <c r="E15" s="16">
        <v>185.8</v>
      </c>
      <c r="G15" s="14">
        <v>2478.13</v>
      </c>
    </row>
    <row r="16" spans="1:8" x14ac:dyDescent="0.3">
      <c r="A16">
        <v>10</v>
      </c>
      <c r="B16" s="1">
        <v>45474</v>
      </c>
      <c r="C16" t="s">
        <v>13</v>
      </c>
      <c r="D16" t="s">
        <v>26</v>
      </c>
      <c r="E16" s="16">
        <v>29.95</v>
      </c>
      <c r="G16" s="15">
        <v>2448.1799999999998</v>
      </c>
    </row>
    <row r="17" spans="1:8" x14ac:dyDescent="0.3">
      <c r="A17">
        <v>11</v>
      </c>
      <c r="B17" s="1">
        <v>45474</v>
      </c>
      <c r="C17">
        <v>2566021</v>
      </c>
      <c r="D17" t="s">
        <v>27</v>
      </c>
      <c r="E17" s="16">
        <v>108.59</v>
      </c>
      <c r="G17" s="15">
        <v>2339.59</v>
      </c>
    </row>
    <row r="18" spans="1:8" x14ac:dyDescent="0.3">
      <c r="A18">
        <v>12</v>
      </c>
      <c r="B18" s="1">
        <v>45474</v>
      </c>
      <c r="C18">
        <v>2566022</v>
      </c>
      <c r="D18" t="s">
        <v>28</v>
      </c>
      <c r="E18" s="16">
        <v>200</v>
      </c>
      <c r="G18" s="15">
        <v>2139.59</v>
      </c>
    </row>
    <row r="19" spans="1:8" x14ac:dyDescent="0.3">
      <c r="A19">
        <v>13</v>
      </c>
      <c r="B19" s="1">
        <v>45566</v>
      </c>
      <c r="C19" t="s">
        <v>13</v>
      </c>
      <c r="D19" t="s">
        <v>26</v>
      </c>
      <c r="E19" s="16">
        <v>29.95</v>
      </c>
      <c r="G19" s="15">
        <v>2109.64</v>
      </c>
    </row>
    <row r="20" spans="1:8" x14ac:dyDescent="0.3">
      <c r="A20">
        <v>14</v>
      </c>
      <c r="B20" s="1">
        <v>45567</v>
      </c>
      <c r="C20" t="s">
        <v>29</v>
      </c>
      <c r="D20" t="s">
        <v>30</v>
      </c>
      <c r="E20" s="16">
        <v>29.4</v>
      </c>
      <c r="G20" s="15">
        <v>2080.2399999999998</v>
      </c>
    </row>
    <row r="21" spans="1:8" x14ac:dyDescent="0.3">
      <c r="B21" s="1"/>
      <c r="E21" s="14"/>
      <c r="G21" s="22"/>
    </row>
    <row r="22" spans="1:8" x14ac:dyDescent="0.3">
      <c r="B22" s="1"/>
      <c r="E22" s="14"/>
      <c r="G22" s="15"/>
    </row>
    <row r="23" spans="1:8" x14ac:dyDescent="0.3">
      <c r="B23" s="1"/>
      <c r="E23" s="14"/>
      <c r="F23" t="s">
        <v>14</v>
      </c>
      <c r="G23" s="21">
        <v>2080.2399999999998</v>
      </c>
      <c r="H23" t="s">
        <v>31</v>
      </c>
    </row>
    <row r="24" spans="1:8" x14ac:dyDescent="0.3">
      <c r="B24" s="1"/>
      <c r="E24" s="14"/>
      <c r="G24" s="15"/>
    </row>
    <row r="25" spans="1:8" x14ac:dyDescent="0.3">
      <c r="B25" s="1"/>
      <c r="E25" s="14"/>
      <c r="G25" s="15"/>
    </row>
    <row r="26" spans="1:8" x14ac:dyDescent="0.3">
      <c r="B26" s="1"/>
      <c r="E26" s="14"/>
      <c r="G26" s="15"/>
    </row>
    <row r="27" spans="1:8" x14ac:dyDescent="0.3">
      <c r="B27" s="1"/>
      <c r="E27" s="14"/>
    </row>
    <row r="28" spans="1:8" x14ac:dyDescent="0.3">
      <c r="B28" s="1"/>
      <c r="E28" s="14"/>
    </row>
    <row r="29" spans="1:8" x14ac:dyDescent="0.3">
      <c r="B29" s="1"/>
      <c r="E29" s="14"/>
    </row>
    <row r="30" spans="1:8" x14ac:dyDescent="0.3">
      <c r="B30" s="1"/>
      <c r="E30" s="14"/>
    </row>
    <row r="31" spans="1:8" x14ac:dyDescent="0.3">
      <c r="B31" s="17"/>
      <c r="F31" s="14"/>
      <c r="H31" s="1"/>
    </row>
  </sheetData>
  <mergeCells count="2">
    <mergeCell ref="A1:G1"/>
    <mergeCell ref="A3:C3"/>
  </mergeCells>
  <conditionalFormatting sqref="E4">
    <cfRule type="cellIs" dxfId="1" priority="2" stopIfTrue="1" operator="notEqual">
      <formula>$F$5</formula>
    </cfRule>
  </conditionalFormatting>
  <conditionalFormatting sqref="F4">
    <cfRule type="cellIs" dxfId="0" priority="3" stopIfTrue="1" operator="notEqual">
      <formula>$E$5</formula>
    </cfRule>
  </conditionalFormatting>
  <pageMargins left="0.31496062992125984" right="0.31496062992125984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2016</vt:lpstr>
      <vt:lpstr>2017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DanieleR</dc:creator>
  <cp:lastModifiedBy>Autres UDCGT82</cp:lastModifiedBy>
  <cp:lastPrinted>2018-04-11T08:13:03Z</cp:lastPrinted>
  <dcterms:created xsi:type="dcterms:W3CDTF">2018-04-11T06:47:36Z</dcterms:created>
  <dcterms:modified xsi:type="dcterms:W3CDTF">2025-02-20T13:28:42Z</dcterms:modified>
</cp:coreProperties>
</file>